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附件1" sheetId="1" r:id="rId1"/>
    <sheet name="附件2" sheetId="2" r:id="rId2"/>
  </sheets>
  <definedNames>
    <definedName name="_xlnm.Print_Area" localSheetId="1">'附件2'!$A$1:$V$21</definedName>
  </definedNames>
  <calcPr fullCalcOnLoad="1"/>
</workbook>
</file>

<file path=xl/sharedStrings.xml><?xml version="1.0" encoding="utf-8"?>
<sst xmlns="http://schemas.openxmlformats.org/spreadsheetml/2006/main" count="75" uniqueCount="58">
  <si>
    <t>附件1</t>
  </si>
  <si>
    <t>国有企业年度薪酬信息披露参考样式</t>
  </si>
  <si>
    <t>济宁市山东梆子剧院有限责任公司董事、监事、高级管理人员年度薪酬情况</t>
  </si>
  <si>
    <t>姓名</t>
  </si>
  <si>
    <t>职务</t>
  </si>
  <si>
    <t>任职起止时间</t>
  </si>
  <si>
    <t>2017年度从本企业获得的税前报酬情况（单位：万元）</t>
  </si>
  <si>
    <t>是否在股东单位或其他关联方领取薪酬</t>
  </si>
  <si>
    <t>应付薪酬（1）</t>
  </si>
  <si>
    <t>社会保险、企业年金、补充医疗保险及住房公积金的单位缴存部分（2）</t>
  </si>
  <si>
    <t>其他货币性收入（注明具体项目并分列）（3）</t>
  </si>
  <si>
    <t>合计（4）=（1）+（2）+（3）</t>
  </si>
  <si>
    <t>孔凡涛</t>
  </si>
  <si>
    <t>书记、经理</t>
  </si>
  <si>
    <t>否</t>
  </si>
  <si>
    <t>满  涛</t>
  </si>
  <si>
    <t>副书记</t>
  </si>
  <si>
    <t>吴肖华</t>
  </si>
  <si>
    <t>副经理</t>
  </si>
  <si>
    <t>张志红</t>
  </si>
  <si>
    <t>焦卫华</t>
  </si>
  <si>
    <t>备注：1.上表披露薪酬为我企业董事、监事、高级管理人员年度全部应发税前薪酬。其中，第XX项由XXX（薪酬审核部门）核定。2.XXX、XXX等在XX关联单位领取薪酬。3.其他需要说明事项。</t>
  </si>
  <si>
    <t>薪酬审核单位（县市区）：（签章）                                                                                                                                           单位：万元</t>
  </si>
  <si>
    <t>企业</t>
  </si>
  <si>
    <t>任职起
止时间</t>
  </si>
  <si>
    <t>2016年应发薪酬</t>
  </si>
  <si>
    <t>2017年度薪酬分配情况</t>
  </si>
  <si>
    <t>2017年度福利性待遇情况</t>
  </si>
  <si>
    <t>2017年企业在岗职工工资水平</t>
  </si>
  <si>
    <t>薪酬信息公开情况</t>
  </si>
  <si>
    <t>备注</t>
  </si>
  <si>
    <t xml:space="preserve">应发薪酬
</t>
  </si>
  <si>
    <t xml:space="preserve">福利性
待遇合计
</t>
  </si>
  <si>
    <t>本企业在岗职工年均人数</t>
  </si>
  <si>
    <t>本企业在岗职工平均工资</t>
  </si>
  <si>
    <t>增减幅度（%）</t>
  </si>
  <si>
    <t>公开时间</t>
  </si>
  <si>
    <t>公开渠道</t>
  </si>
  <si>
    <t xml:space="preserve">基本 年薪
</t>
  </si>
  <si>
    <t xml:space="preserve">绩效年薪
</t>
  </si>
  <si>
    <t>任期激励收入</t>
  </si>
  <si>
    <t xml:space="preserve">其他收入
</t>
  </si>
  <si>
    <t>职工社会保险</t>
  </si>
  <si>
    <t>企业年金</t>
  </si>
  <si>
    <t>补充医疗保险</t>
  </si>
  <si>
    <t>住房公积金</t>
  </si>
  <si>
    <t>其他项目</t>
  </si>
  <si>
    <t>栏次</t>
  </si>
  <si>
    <t>企业1</t>
  </si>
  <si>
    <t>2018.7.6</t>
  </si>
  <si>
    <t>http://www.jnssdbzjy.com/</t>
  </si>
  <si>
    <t>满涛</t>
  </si>
  <si>
    <t>企业2</t>
  </si>
  <si>
    <t>负责人1</t>
  </si>
  <si>
    <t>负责人2</t>
  </si>
  <si>
    <t>备注：
1、第4列2016年度应发薪酬不包含以往年度递延至当年发放的金额，不含福利性待遇；
2、企业负责人实际发放薪酬不足12个月的，在备注中注明发薪月数和所在岗位全年年薪数额；
3、第9列其他收入，第15列其他项目填写总额，并加栏逐项分别注明具体名称和金额；
4、第11至14列只填写企业缴存部分；
5、第19列公开时间具体到年月日；                                                                                                                                           6、第20列公开渠道需明确具体公开的媒体或网站，在网站公布的，应附网站链接；
7、境外企业请在备注中注明；
8、表内关系：5=6+7+8+9,10=11+12+13+14+15</t>
  </si>
  <si>
    <r>
      <t xml:space="preserve">  负责人：                                     填表人：                                    联系电话：</t>
    </r>
    <r>
      <rPr>
        <sz val="11"/>
        <color indexed="8"/>
        <rFont val="宋体"/>
        <family val="0"/>
      </rPr>
      <t xml:space="preserve">                                   </t>
    </r>
    <r>
      <rPr>
        <sz val="11"/>
        <color indexed="8"/>
        <rFont val="宋体"/>
        <family val="0"/>
      </rPr>
      <t>填报日期：</t>
    </r>
  </si>
  <si>
    <t>2017年度国有企业负责人薪酬备案表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</si>
</sst>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新宋体"/>
      <family val="3"/>
    </font>
    <font>
      <sz val="10.5"/>
      <color indexed="8"/>
      <name val="新宋体"/>
      <family val="3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20" fillId="17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7" applyNumberFormat="0" applyAlignment="0" applyProtection="0"/>
    <xf numFmtId="0" fontId="15" fillId="7" borderId="4" applyNumberFormat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5" xfId="4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nssdbzj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K11" sqref="K11"/>
    </sheetView>
  </sheetViews>
  <sheetFormatPr defaultColWidth="9.00390625" defaultRowHeight="13.5"/>
  <cols>
    <col min="1" max="4" width="14.625" style="0" customWidth="1"/>
    <col min="5" max="5" width="18.00390625" style="0" customWidth="1"/>
    <col min="6" max="16384" width="14.625" style="0" customWidth="1"/>
  </cols>
  <sheetData>
    <row r="1" ht="56.25" customHeight="1">
      <c r="A1" s="12" t="s">
        <v>0</v>
      </c>
    </row>
    <row r="2" spans="1:8" ht="36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42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ht="38.25" customHeight="1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/>
      <c r="H4" s="20" t="s">
        <v>7</v>
      </c>
    </row>
    <row r="5" spans="1:8" ht="69.75" customHeight="1">
      <c r="A5" s="20"/>
      <c r="B5" s="20"/>
      <c r="C5" s="20"/>
      <c r="D5" s="13" t="s">
        <v>8</v>
      </c>
      <c r="E5" s="13" t="s">
        <v>9</v>
      </c>
      <c r="F5" s="13" t="s">
        <v>10</v>
      </c>
      <c r="G5" s="13" t="s">
        <v>11</v>
      </c>
      <c r="H5" s="20"/>
    </row>
    <row r="6" spans="1:8" ht="18.75">
      <c r="A6" s="6" t="s">
        <v>12</v>
      </c>
      <c r="B6" s="6" t="s">
        <v>13</v>
      </c>
      <c r="C6" s="6">
        <v>2012.12</v>
      </c>
      <c r="D6" s="14">
        <v>15.02</v>
      </c>
      <c r="E6" s="14">
        <v>5.77</v>
      </c>
      <c r="F6" s="14"/>
      <c r="G6" s="14">
        <f>D6+E6+F6</f>
        <v>20.79</v>
      </c>
      <c r="H6" s="15" t="s">
        <v>14</v>
      </c>
    </row>
    <row r="7" spans="1:8" ht="18.75">
      <c r="A7" s="6" t="s">
        <v>15</v>
      </c>
      <c r="B7" s="6" t="s">
        <v>16</v>
      </c>
      <c r="C7" s="6">
        <v>2016.8</v>
      </c>
      <c r="D7" s="14">
        <v>12.73</v>
      </c>
      <c r="E7" s="14">
        <v>4.68</v>
      </c>
      <c r="F7" s="14"/>
      <c r="G7" s="14">
        <f>D7+E7+F7</f>
        <v>17.41</v>
      </c>
      <c r="H7" s="15" t="s">
        <v>14</v>
      </c>
    </row>
    <row r="8" spans="1:8" ht="18.75">
      <c r="A8" s="6" t="s">
        <v>17</v>
      </c>
      <c r="B8" s="6" t="s">
        <v>18</v>
      </c>
      <c r="C8" s="6">
        <v>2012.12</v>
      </c>
      <c r="D8" s="14">
        <v>11.47</v>
      </c>
      <c r="E8" s="14">
        <v>4.12</v>
      </c>
      <c r="F8" s="14"/>
      <c r="G8" s="14">
        <f>D8+E8+F8</f>
        <v>15.59</v>
      </c>
      <c r="H8" s="15" t="s">
        <v>14</v>
      </c>
    </row>
    <row r="9" spans="1:8" ht="18.75">
      <c r="A9" s="6" t="s">
        <v>19</v>
      </c>
      <c r="B9" s="6" t="s">
        <v>18</v>
      </c>
      <c r="C9" s="6">
        <v>2012.12</v>
      </c>
      <c r="D9" s="14">
        <v>8.719999999999999</v>
      </c>
      <c r="E9" s="14">
        <v>3.42</v>
      </c>
      <c r="F9" s="14"/>
      <c r="G9" s="14">
        <f>D9+E9+F9</f>
        <v>12.139999999999999</v>
      </c>
      <c r="H9" s="15" t="s">
        <v>14</v>
      </c>
    </row>
    <row r="10" spans="1:8" ht="18" customHeight="1">
      <c r="A10" s="6" t="s">
        <v>20</v>
      </c>
      <c r="B10" s="6" t="s">
        <v>18</v>
      </c>
      <c r="C10" s="6">
        <v>2017.11</v>
      </c>
      <c r="D10" s="14">
        <v>6.49</v>
      </c>
      <c r="E10" s="14">
        <v>3.14</v>
      </c>
      <c r="F10" s="14"/>
      <c r="G10" s="14">
        <f>D10+E10+F10</f>
        <v>9.63</v>
      </c>
      <c r="H10" s="15" t="s">
        <v>14</v>
      </c>
    </row>
    <row r="11" spans="1:8" ht="42" customHeight="1">
      <c r="A11" s="21" t="s">
        <v>21</v>
      </c>
      <c r="B11" s="21"/>
      <c r="C11" s="21"/>
      <c r="D11" s="21"/>
      <c r="E11" s="21"/>
      <c r="F11" s="21"/>
      <c r="G11" s="21"/>
      <c r="H11" s="21"/>
    </row>
    <row r="12" ht="13.5">
      <c r="A12" s="16"/>
    </row>
    <row r="13" ht="13.5">
      <c r="A13" s="16"/>
    </row>
  </sheetData>
  <sheetProtection/>
  <mergeCells count="8">
    <mergeCell ref="A2:H2"/>
    <mergeCell ref="A3:H3"/>
    <mergeCell ref="D4:G4"/>
    <mergeCell ref="A11:H11"/>
    <mergeCell ref="A4:A5"/>
    <mergeCell ref="B4:B5"/>
    <mergeCell ref="C4:C5"/>
    <mergeCell ref="H4:H5"/>
  </mergeCells>
  <printOptions/>
  <pageMargins left="1.14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selection activeCell="A2" sqref="A2:V3"/>
    </sheetView>
  </sheetViews>
  <sheetFormatPr defaultColWidth="9.00390625" defaultRowHeight="13.5"/>
  <cols>
    <col min="1" max="1" width="16.25390625" style="4" customWidth="1"/>
    <col min="2" max="2" width="8.50390625" style="4" customWidth="1"/>
    <col min="3" max="3" width="8.00390625" style="4" customWidth="1"/>
    <col min="4" max="4" width="7.625" style="4" customWidth="1"/>
    <col min="5" max="5" width="8.125" style="4" customWidth="1"/>
    <col min="6" max="6" width="8.875" style="4" customWidth="1"/>
    <col min="7" max="7" width="6.75390625" style="4" customWidth="1"/>
    <col min="8" max="10" width="5.375" style="4" customWidth="1"/>
    <col min="11" max="11" width="8.00390625" style="4" customWidth="1"/>
    <col min="12" max="16" width="5.375" style="4" customWidth="1"/>
    <col min="17" max="17" width="6.625" style="4" customWidth="1"/>
    <col min="18" max="18" width="6.50390625" style="4" customWidth="1"/>
    <col min="19" max="19" width="5.375" style="4" customWidth="1"/>
    <col min="20" max="20" width="11.375" style="4" customWidth="1"/>
    <col min="21" max="21" width="10.25390625" style="4" customWidth="1"/>
    <col min="22" max="22" width="8.875" style="4" customWidth="1"/>
    <col min="23" max="16384" width="9.00390625" style="4" customWidth="1"/>
  </cols>
  <sheetData>
    <row r="1" spans="1:4" s="1" customFormat="1" ht="27" customHeight="1">
      <c r="A1" s="38"/>
      <c r="B1" s="38"/>
      <c r="C1" s="38"/>
      <c r="D1" s="38"/>
    </row>
    <row r="2" spans="1:23" s="2" customFormat="1" ht="13.5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9"/>
    </row>
    <row r="3" spans="1:23" ht="60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0"/>
    </row>
    <row r="4" spans="1:23" ht="27" customHeight="1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10"/>
    </row>
    <row r="5" spans="1:22" ht="51" customHeight="1">
      <c r="A5" s="35" t="s">
        <v>23</v>
      </c>
      <c r="B5" s="35" t="s">
        <v>3</v>
      </c>
      <c r="C5" s="35" t="s">
        <v>4</v>
      </c>
      <c r="D5" s="35" t="s">
        <v>24</v>
      </c>
      <c r="E5" s="35" t="s">
        <v>25</v>
      </c>
      <c r="F5" s="40" t="s">
        <v>26</v>
      </c>
      <c r="G5" s="41"/>
      <c r="H5" s="41"/>
      <c r="I5" s="41"/>
      <c r="J5" s="41"/>
      <c r="K5" s="35" t="s">
        <v>27</v>
      </c>
      <c r="L5" s="35"/>
      <c r="M5" s="35"/>
      <c r="N5" s="35"/>
      <c r="O5" s="35"/>
      <c r="P5" s="35"/>
      <c r="Q5" s="35" t="s">
        <v>28</v>
      </c>
      <c r="R5" s="35"/>
      <c r="S5" s="35"/>
      <c r="T5" s="35" t="s">
        <v>29</v>
      </c>
      <c r="U5" s="35"/>
      <c r="V5" s="28" t="s">
        <v>30</v>
      </c>
    </row>
    <row r="6" spans="1:22" ht="26.25" customHeight="1">
      <c r="A6" s="23"/>
      <c r="B6" s="23"/>
      <c r="C6" s="23"/>
      <c r="D6" s="23"/>
      <c r="E6" s="23"/>
      <c r="F6" s="32" t="s">
        <v>31</v>
      </c>
      <c r="G6" s="33"/>
      <c r="H6" s="23"/>
      <c r="I6" s="23"/>
      <c r="J6" s="23"/>
      <c r="K6" s="32" t="s">
        <v>32</v>
      </c>
      <c r="L6" s="33"/>
      <c r="M6" s="23"/>
      <c r="N6" s="23"/>
      <c r="O6" s="23"/>
      <c r="P6" s="23"/>
      <c r="Q6" s="23" t="s">
        <v>33</v>
      </c>
      <c r="R6" s="23" t="s">
        <v>34</v>
      </c>
      <c r="S6" s="29" t="s">
        <v>35</v>
      </c>
      <c r="T6" s="23" t="s">
        <v>36</v>
      </c>
      <c r="U6" s="23" t="s">
        <v>37</v>
      </c>
      <c r="V6" s="28"/>
    </row>
    <row r="7" spans="1:22" ht="54" customHeight="1">
      <c r="A7" s="23"/>
      <c r="B7" s="23"/>
      <c r="C7" s="23"/>
      <c r="D7" s="23"/>
      <c r="E7" s="23"/>
      <c r="F7" s="23"/>
      <c r="G7" s="5" t="s">
        <v>38</v>
      </c>
      <c r="H7" s="5" t="s">
        <v>39</v>
      </c>
      <c r="I7" s="8" t="s">
        <v>40</v>
      </c>
      <c r="J7" s="5" t="s">
        <v>41</v>
      </c>
      <c r="K7" s="23"/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23"/>
      <c r="R7" s="23"/>
      <c r="S7" s="30"/>
      <c r="T7" s="23"/>
      <c r="U7" s="23"/>
      <c r="V7" s="28"/>
    </row>
    <row r="8" spans="1:22" ht="29.25" customHeight="1">
      <c r="A8" s="6" t="s">
        <v>47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</row>
    <row r="9" spans="1:22" ht="39" customHeight="1">
      <c r="A9" s="31" t="s">
        <v>48</v>
      </c>
      <c r="B9" s="6" t="s">
        <v>12</v>
      </c>
      <c r="C9" s="6" t="s">
        <v>13</v>
      </c>
      <c r="D9" s="6">
        <v>2012.12</v>
      </c>
      <c r="E9" s="6">
        <v>11.5</v>
      </c>
      <c r="F9" s="6">
        <f>G9+H9+I9+J9</f>
        <v>15.02</v>
      </c>
      <c r="G9" s="6">
        <v>9.66</v>
      </c>
      <c r="H9" s="6">
        <v>5.36</v>
      </c>
      <c r="I9" s="6"/>
      <c r="J9" s="6"/>
      <c r="K9" s="6">
        <f>L9+M9+N9+O9+P9</f>
        <v>5.77</v>
      </c>
      <c r="L9" s="6">
        <v>3.39</v>
      </c>
      <c r="M9" s="6">
        <v>0.94</v>
      </c>
      <c r="N9" s="6"/>
      <c r="O9" s="6">
        <v>1.44</v>
      </c>
      <c r="P9" s="6"/>
      <c r="Q9" s="31">
        <v>81</v>
      </c>
      <c r="R9" s="31">
        <v>51.56</v>
      </c>
      <c r="S9" s="31">
        <v>3.23</v>
      </c>
      <c r="T9" s="31" t="s">
        <v>49</v>
      </c>
      <c r="U9" s="24" t="s">
        <v>50</v>
      </c>
      <c r="V9" s="27"/>
    </row>
    <row r="10" spans="1:22" ht="33" customHeight="1">
      <c r="A10" s="25"/>
      <c r="B10" s="6" t="s">
        <v>51</v>
      </c>
      <c r="C10" s="6" t="s">
        <v>16</v>
      </c>
      <c r="D10" s="6">
        <v>2016.8</v>
      </c>
      <c r="E10" s="6">
        <v>8.9</v>
      </c>
      <c r="F10" s="6">
        <f>G10+H10+I10+J10</f>
        <v>12.73</v>
      </c>
      <c r="G10" s="6">
        <v>6.84</v>
      </c>
      <c r="H10" s="6">
        <v>5.89</v>
      </c>
      <c r="I10" s="6"/>
      <c r="J10" s="6"/>
      <c r="K10" s="6">
        <f>L10+M10+N10+O10+P10</f>
        <v>4.68</v>
      </c>
      <c r="L10" s="6">
        <v>3.14</v>
      </c>
      <c r="M10" s="6">
        <v>0.87</v>
      </c>
      <c r="N10" s="6"/>
      <c r="O10" s="6">
        <v>0.67</v>
      </c>
      <c r="P10" s="6"/>
      <c r="Q10" s="25"/>
      <c r="R10" s="25"/>
      <c r="S10" s="25"/>
      <c r="T10" s="25"/>
      <c r="U10" s="25"/>
      <c r="V10" s="27"/>
    </row>
    <row r="11" spans="1:22" ht="30.75" customHeight="1">
      <c r="A11" s="25"/>
      <c r="B11" s="6" t="s">
        <v>17</v>
      </c>
      <c r="C11" s="6" t="s">
        <v>18</v>
      </c>
      <c r="D11" s="6">
        <v>2012.12</v>
      </c>
      <c r="E11" s="6">
        <v>8.26</v>
      </c>
      <c r="F11" s="6">
        <f>G11+H11+I11+J11</f>
        <v>11.469999999999999</v>
      </c>
      <c r="G11" s="6">
        <v>5.92</v>
      </c>
      <c r="H11" s="6">
        <v>5.55</v>
      </c>
      <c r="I11" s="6"/>
      <c r="J11" s="6"/>
      <c r="K11" s="6">
        <f>L11+M11+N11+O11+P11</f>
        <v>4.12</v>
      </c>
      <c r="L11" s="6">
        <v>2.74</v>
      </c>
      <c r="M11" s="6">
        <v>0.76</v>
      </c>
      <c r="N11" s="6"/>
      <c r="O11" s="6">
        <v>0.62</v>
      </c>
      <c r="P11" s="6"/>
      <c r="Q11" s="25"/>
      <c r="R11" s="25"/>
      <c r="S11" s="25"/>
      <c r="T11" s="25"/>
      <c r="U11" s="25"/>
      <c r="V11" s="6"/>
    </row>
    <row r="12" spans="1:22" ht="31.5" customHeight="1">
      <c r="A12" s="25"/>
      <c r="B12" s="6" t="s">
        <v>19</v>
      </c>
      <c r="C12" s="6" t="s">
        <v>18</v>
      </c>
      <c r="D12" s="6">
        <v>2012.12</v>
      </c>
      <c r="E12" s="6">
        <v>8.83</v>
      </c>
      <c r="F12" s="6">
        <f>G12+H12+I12+J12</f>
        <v>8.719999999999999</v>
      </c>
      <c r="G12" s="6">
        <v>4.67</v>
      </c>
      <c r="H12" s="6">
        <v>4.05</v>
      </c>
      <c r="I12" s="6"/>
      <c r="J12" s="6"/>
      <c r="K12" s="6">
        <f>L12+M12+N12+O12+P12</f>
        <v>3.42</v>
      </c>
      <c r="L12" s="6">
        <v>2.3</v>
      </c>
      <c r="M12" s="6">
        <v>0.63</v>
      </c>
      <c r="N12" s="6"/>
      <c r="O12" s="6">
        <v>0.49</v>
      </c>
      <c r="P12" s="6"/>
      <c r="Q12" s="25"/>
      <c r="R12" s="25"/>
      <c r="S12" s="25"/>
      <c r="T12" s="25"/>
      <c r="U12" s="25"/>
      <c r="V12" s="6"/>
    </row>
    <row r="13" spans="1:22" ht="33" customHeight="1">
      <c r="A13" s="26"/>
      <c r="B13" s="6" t="s">
        <v>20</v>
      </c>
      <c r="C13" s="6" t="s">
        <v>18</v>
      </c>
      <c r="D13" s="6">
        <v>2017.11</v>
      </c>
      <c r="E13" s="6"/>
      <c r="F13" s="6">
        <f>G13+H13+I13+J13</f>
        <v>6.49</v>
      </c>
      <c r="G13" s="6">
        <v>3.33</v>
      </c>
      <c r="H13" s="6">
        <v>3.16</v>
      </c>
      <c r="I13" s="6"/>
      <c r="J13" s="6"/>
      <c r="K13" s="6">
        <f>L13+M13+N13+O13+P13</f>
        <v>3.14</v>
      </c>
      <c r="L13" s="6">
        <v>2.1</v>
      </c>
      <c r="M13" s="6">
        <v>0.58</v>
      </c>
      <c r="N13" s="6"/>
      <c r="O13" s="6">
        <v>0.46</v>
      </c>
      <c r="P13" s="6"/>
      <c r="Q13" s="26"/>
      <c r="R13" s="26"/>
      <c r="S13" s="26"/>
      <c r="T13" s="26"/>
      <c r="U13" s="26"/>
      <c r="V13" s="6"/>
    </row>
    <row r="14" spans="1:22" ht="33" customHeight="1">
      <c r="A14" s="36" t="s">
        <v>52</v>
      </c>
      <c r="B14" s="6" t="s">
        <v>53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1"/>
      <c r="R14" s="27"/>
      <c r="S14" s="27"/>
      <c r="T14" s="27"/>
      <c r="U14" s="27"/>
      <c r="V14" s="27"/>
    </row>
    <row r="15" spans="1:22" ht="24" customHeight="1">
      <c r="A15" s="37"/>
      <c r="B15" s="6" t="s">
        <v>54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6"/>
      <c r="R15" s="27"/>
      <c r="S15" s="27"/>
      <c r="T15" s="27"/>
      <c r="U15" s="27"/>
      <c r="V15" s="27"/>
    </row>
    <row r="16" spans="1:22" ht="22.5" customHeight="1">
      <c r="A16" s="22" t="s">
        <v>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3" s="3" customFormat="1" ht="28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</row>
    <row r="19" spans="1:22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4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3.5">
      <c r="A21" s="34" t="s">
        <v>56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</sheetData>
  <sheetProtection/>
  <mergeCells count="38">
    <mergeCell ref="A1:D1"/>
    <mergeCell ref="A4:V4"/>
    <mergeCell ref="F5:J5"/>
    <mergeCell ref="K5:P5"/>
    <mergeCell ref="Q5:S5"/>
    <mergeCell ref="T5:U5"/>
    <mergeCell ref="A2:V3"/>
    <mergeCell ref="A21:V21"/>
    <mergeCell ref="A5:A7"/>
    <mergeCell ref="A9:A13"/>
    <mergeCell ref="A14:A15"/>
    <mergeCell ref="B5:B7"/>
    <mergeCell ref="C5:C7"/>
    <mergeCell ref="D5:D7"/>
    <mergeCell ref="E5:E7"/>
    <mergeCell ref="F6:F7"/>
    <mergeCell ref="K6:K7"/>
    <mergeCell ref="Q6:Q7"/>
    <mergeCell ref="Q9:Q13"/>
    <mergeCell ref="G6:J6"/>
    <mergeCell ref="L6:P6"/>
    <mergeCell ref="T6:T7"/>
    <mergeCell ref="T9:T13"/>
    <mergeCell ref="T14:T15"/>
    <mergeCell ref="Q14:Q15"/>
    <mergeCell ref="R6:R7"/>
    <mergeCell ref="R9:R13"/>
    <mergeCell ref="R14:R15"/>
    <mergeCell ref="A16:V20"/>
    <mergeCell ref="U6:U7"/>
    <mergeCell ref="U9:U13"/>
    <mergeCell ref="U14:U15"/>
    <mergeCell ref="V5:V7"/>
    <mergeCell ref="V9:V10"/>
    <mergeCell ref="V14:V15"/>
    <mergeCell ref="S6:S7"/>
    <mergeCell ref="S9:S13"/>
    <mergeCell ref="S14:S15"/>
  </mergeCells>
  <hyperlinks>
    <hyperlink ref="U9" r:id="rId1" display="http://www.jnssdbzjy.com/"/>
  </hyperlinks>
  <printOptions horizontalCentered="1"/>
  <pageMargins left="0.31" right="0.31" top="0.51" bottom="0.75" header="0.31" footer="0.3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2017-11-10T00:52:11Z</cp:lastPrinted>
  <dcterms:created xsi:type="dcterms:W3CDTF">2016-09-26T06:14:00Z</dcterms:created>
  <dcterms:modified xsi:type="dcterms:W3CDTF">2018-07-06T02:29:48Z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